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C26" i="1"/>
  <c r="C17" s="1"/>
  <c r="C20" l="1"/>
  <c r="C19" s="1"/>
  <c r="C18" s="1"/>
  <c r="C24"/>
  <c r="C23" s="1"/>
  <c r="C22" s="1"/>
</calcChain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<sst xmlns="http://schemas.openxmlformats.org/spreadsheetml/2006/main" count="37" uniqueCount="37">
  <si>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</si>
  <si>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</si>
  <si>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</si>
  <si>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</si>
  <si>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</si>
  <si>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</si>
  <si>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</si>
  <si>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</si>
  <si>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</si>
  <si>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</si>
  <si>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</si>
  <si>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</si>
  <si>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</si>
  <si>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</si>
  <si>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</si>
  <si>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</si>
  <si>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</si>
  <si>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</si>
  <si>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</si>
  <si>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</si>
  <si>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</si>
  <si>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</si>
  <si>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</si>
  <si>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</si>
  <si>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</si>
  <si>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</si>
  <si>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</si>
  <si>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</si>
  <si>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</si>
  <si>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</si>
  <si>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</si>
  <si>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</si>
  <si>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</si>
  <si>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2021 год.
</t>
  </si>
  <si>
    <t xml:space="preserve">Прогноз  на  2021 г </t>
  </si>
  <si>
    <t>Приложение №3</t>
  </si>
  <si>
    <t>№ 2   от 15.03.2021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</si>
</sst>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43" fontId="1" fillId="2" borderId="4" xfId="1" applyFont="1" applyFill="1" applyBorder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D26" sqref="D26"/>
    </sheetView>
  </sheetViews>
  <sheetFormatPr defaultRowHeight="14.4"/>
  <cols>
    <col min="1" max="1" width="30.44140625" customWidth="1"/>
    <col min="2" max="2" width="99.44140625" customWidth="1"/>
    <col min="3" max="3" width="17.88671875" customWidth="1"/>
  </cols>
  <sheetData>
    <row r="1" spans="1:3" ht="15.6">
      <c r="A1" s="22" t="s">
        <v>35</v>
      </c>
      <c r="B1" s="22"/>
      <c r="C1" s="22"/>
    </row>
    <row r="2" spans="1:3" ht="15.6">
      <c r="A2" s="22" t="s">
        <v>1</v>
      </c>
      <c r="B2" s="22"/>
      <c r="C2" s="22"/>
    </row>
    <row r="3" spans="1:3" ht="15.6">
      <c r="A3" s="22" t="s">
        <v>36</v>
      </c>
      <c r="B3" s="22"/>
      <c r="C3" s="22"/>
    </row>
    <row r="4" spans="1:3" ht="15.6">
      <c r="A4" s="2"/>
      <c r="B4" s="2"/>
      <c r="C4" s="2"/>
    </row>
    <row r="5" spans="1:3" ht="28.5" customHeight="1">
      <c r="A5" s="23" t="s">
        <v>33</v>
      </c>
      <c r="B5" s="23"/>
      <c r="C5" s="23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3" t="s">
        <v>10</v>
      </c>
      <c r="B11" s="24" t="s">
        <v>11</v>
      </c>
      <c r="C11" s="16">
        <v>0</v>
      </c>
    </row>
    <row r="12" spans="1:3" ht="15" thickBot="1">
      <c r="A12" s="15"/>
      <c r="B12" s="25"/>
      <c r="C12" s="18"/>
    </row>
    <row r="13" spans="1:3">
      <c r="A13" s="13" t="s">
        <v>12</v>
      </c>
      <c r="B13" s="19" t="s">
        <v>32</v>
      </c>
      <c r="C13" s="16">
        <v>0</v>
      </c>
    </row>
    <row r="14" spans="1:3">
      <c r="A14" s="14"/>
      <c r="B14" s="20"/>
      <c r="C14" s="17"/>
    </row>
    <row r="15" spans="1:3" ht="6.75" customHeight="1">
      <c r="A15" s="14"/>
      <c r="B15" s="20"/>
      <c r="C15" s="17"/>
    </row>
    <row r="16" spans="1:3" ht="3" customHeight="1" thickBot="1">
      <c r="A16" s="15"/>
      <c r="B16" s="21"/>
      <c r="C16" s="18"/>
    </row>
    <row r="17" spans="1:3" ht="16.2" thickBot="1">
      <c r="A17" s="3" t="s">
        <v>13</v>
      </c>
      <c r="B17" s="4" t="s">
        <v>14</v>
      </c>
      <c r="C17" s="11">
        <f>C26</f>
        <v>446804.64999999851</v>
      </c>
    </row>
    <row r="18" spans="1:3" ht="16.2" thickBot="1">
      <c r="A18" s="3" t="s">
        <v>15</v>
      </c>
      <c r="B18" s="4" t="s">
        <v>16</v>
      </c>
      <c r="C18" s="11">
        <f>-C19</f>
        <v>26288270</v>
      </c>
    </row>
    <row r="19" spans="1:3" ht="16.2" thickBot="1">
      <c r="A19" s="5" t="s">
        <v>17</v>
      </c>
      <c r="B19" s="6" t="s">
        <v>18</v>
      </c>
      <c r="C19" s="11">
        <f>C20</f>
        <v>-26288270</v>
      </c>
    </row>
    <row r="20" spans="1:3" ht="15.75" customHeight="1" thickBot="1">
      <c r="A20" s="5" t="s">
        <v>19</v>
      </c>
      <c r="B20" s="6" t="s">
        <v>20</v>
      </c>
      <c r="C20" s="11">
        <f>C21</f>
        <v>-26288270</v>
      </c>
    </row>
    <row r="21" spans="1:3" ht="16.2" thickBot="1">
      <c r="A21" s="5" t="s">
        <v>21</v>
      </c>
      <c r="B21" s="6" t="s">
        <v>22</v>
      </c>
      <c r="C21" s="11">
        <v>-26288270</v>
      </c>
    </row>
    <row r="22" spans="1:3" ht="16.2" thickBot="1">
      <c r="A22" s="3" t="s">
        <v>23</v>
      </c>
      <c r="B22" s="4" t="s">
        <v>24</v>
      </c>
      <c r="C22" s="11">
        <f>C23</f>
        <v>26735074.649999999</v>
      </c>
    </row>
    <row r="23" spans="1:3" ht="16.2" thickBot="1">
      <c r="A23" s="5" t="s">
        <v>25</v>
      </c>
      <c r="B23" s="6" t="s">
        <v>26</v>
      </c>
      <c r="C23" s="11">
        <f>C24</f>
        <v>26735074.649999999</v>
      </c>
    </row>
    <row r="24" spans="1:3" ht="16.2" thickBot="1">
      <c r="A24" s="5" t="s">
        <v>27</v>
      </c>
      <c r="B24" s="6" t="s">
        <v>28</v>
      </c>
      <c r="C24" s="11">
        <f>C25</f>
        <v>26735074.649999999</v>
      </c>
    </row>
    <row r="25" spans="1:3" ht="16.2" thickBot="1">
      <c r="A25" s="5" t="s">
        <v>29</v>
      </c>
      <c r="B25" s="6" t="s">
        <v>30</v>
      </c>
      <c r="C25" s="11">
        <v>26735074.649999999</v>
      </c>
    </row>
    <row r="26" spans="1:3" ht="16.2" thickBot="1">
      <c r="A26" s="7"/>
      <c r="B26" s="4" t="s">
        <v>31</v>
      </c>
      <c r="C26" s="12">
        <f>C25+C21</f>
        <v>446804.64999999851</v>
      </c>
    </row>
  </sheetData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2021-03-15T13:23:21Z</dcterms:modified>
</cp:coreProperties>
</file>