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8 февраля" sheetId="5" r:id="rId1"/>
  </sheets>
  <calcPr calcId="162913"/>
</workbook>
</file>

<file path=xl/calcChain.xml><?xml version="1.0" encoding="utf-8"?>
<calcChain xmlns="http://schemas.openxmlformats.org/spreadsheetml/2006/main">
  <c r="H77" i="5" l="1"/>
</calcChain>
</file>

<file path=xl/sharedStrings.xml><?xml version="1.0" encoding="utf-8"?>
<sst xmlns="http://schemas.openxmlformats.org/spreadsheetml/2006/main" count="137" uniqueCount="111">
  <si>
    <t>УТВЕРЖДАЮ</t>
  </si>
  <si>
    <t>Руководитель (уполномоченное лицо)</t>
  </si>
  <si>
    <t xml:space="preserve">Глава Великосельского сельского поселения  __________________ШЕМЕТ ГЕОРГИЙ ГЕОРГИЕВИЧ </t>
  </si>
  <si>
    <t>"16" ЯНВАРЯ 2018 г.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</si>
  <si>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</si>
  <si>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</si>
  <si>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</si>
  <si>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</si>
  <si>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</si>
  <si>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</si>
  <si>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</si>
  <si>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</si>
  <si>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АДМИНИСТРАЦИЯ ВЕЛИКОСЕЛЬСКОГО СЕЛЬСКОГО ПОСЕЛЕНИЯ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</si>
  <si>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</si>
  <si>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</si>
  <si>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</si>
  <si>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</si>
  <si>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</si>
  <si>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</si>
  <si>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</si>
  <si>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</si>
  <si>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</si>
  <si>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Российская Федерация, 152250,Ярославская обл., Гаврилов-Ямский р-н, Великое с., ул.  Советская, дом 30, 7-48534-38172,  admvelikoe@yandex.ru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</si>
  <si>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</si>
  <si>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</si>
  <si>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</si>
  <si>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</si>
  <si>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</si>
  <si>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</si>
  <si>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</si>
  <si>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</si>
  <si>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</si>
  <si>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</si>
  <si>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</si>
  <si>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</si>
  <si>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</si>
  <si>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</si>
  <si>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</si>
  <si>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</si>
  <si>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</si>
  <si>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</si>
  <si>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</si>
  <si>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</si>
  <si>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</si>
  <si>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</si>
  <si>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</si>
  <si>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</si>
  <si>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</si>
  <si>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</si>
  <si>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</si>
  <si>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</si>
  <si>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>183.761600732776160100100050000000244</t>
  </si>
  <si>
    <t xml:space="preserve">Выполнение функций и полномочий </t>
  </si>
  <si>
    <t>Срок осуществления закупки с 01.01.2018 по 31.12.2018  один раз в год</t>
  </si>
  <si>
    <t>Нет</t>
  </si>
  <si>
    <t>нет</t>
  </si>
  <si>
    <t>183.761600732776160100100040000000244</t>
  </si>
  <si>
    <t>Мероприятия по поддержке коммунального хозяйства</t>
  </si>
  <si>
    <t>Услуги по распределению и снабжению газовым топливом всех видов по системам распределительных трубопроводов</t>
  </si>
  <si>
    <t>183.761600732776160100100030000000244</t>
  </si>
  <si>
    <t>Услуги по распределению электроэнергии</t>
  </si>
  <si>
    <t>183.761600732776160100100020000000244</t>
  </si>
  <si>
    <t>Услуги по водоотведению сточных вод</t>
  </si>
  <si>
    <t>183.761600732776160100100010000000244</t>
  </si>
  <si>
    <t>Услуги по перевозке (доставке) населению питьевой воды</t>
  </si>
  <si>
    <t>Товары, работы или услуги на сумму, не превышающую 100 тыс. руб. (п. 4 ч.1 ст.93 Федерального закона № 44-ФЗ)</t>
  </si>
  <si>
    <t>В том числе по коду бюджетной классификации 85701045000017320242</t>
  </si>
  <si>
    <t>В том числе по коду бюджетной классификации 85701045000017320244</t>
  </si>
  <si>
    <t>В том числе по коду бюджетной классификации 85701132110117360244</t>
  </si>
  <si>
    <t>В том числе по коду бюджетной классификации 85701132110617340244</t>
  </si>
  <si>
    <t>В том числе по коду бюджетной классификации 85701132110717340244</t>
  </si>
  <si>
    <t>В том числе по коду бюджетной классификации 85701133610117150244</t>
  </si>
  <si>
    <t>В том числе по коду бюджетной классификации 85701133610117390244</t>
  </si>
  <si>
    <t>В том числе по коду бюджетной классификации 85701133610517090244</t>
  </si>
  <si>
    <t>В том числе по коду бюджетной классификации 85701133610517160244</t>
  </si>
  <si>
    <t>В том числе по коду бюджетной классификации 85703101010217130244</t>
  </si>
  <si>
    <t>В том числе по коду бюджетной классификации 85703101021017650244</t>
  </si>
  <si>
    <t>В том числе по коду бюджетной классификации 85704092410110270244</t>
  </si>
  <si>
    <t>В том числе по коду бюджетной классификации 85704092410117260244</t>
  </si>
  <si>
    <t>В том числе по коду бюджетной классификации 85704092410172440244</t>
  </si>
  <si>
    <t>В том числе по коду бюджетной классификации  85704092420117670244</t>
  </si>
  <si>
    <t>В том числе по коду бюджетной классификации 85704123620717490244</t>
  </si>
  <si>
    <t>В том числе по коду бюджетной классификации 85705011430517280244</t>
  </si>
  <si>
    <t>В том числе по коду бюджетной классификации 85705031410117250244</t>
  </si>
  <si>
    <t>В том числе по коду бюджетной классификации 85705031440117270244</t>
  </si>
  <si>
    <t>В том числе по коду бюджетной классификации 85707071120417470244</t>
  </si>
  <si>
    <t>В том числе по коду бюджетной классификации 85711021130517480244</t>
  </si>
  <si>
    <t>В том числе по коду бюджетной классификации 85701132110717340242</t>
  </si>
  <si>
    <t>В том числе по коду бюджетной классификации 85701133610517190242</t>
  </si>
  <si>
    <t>В том числе по коду бюджетной классификации 85703101010117130244</t>
  </si>
  <si>
    <t>В том числе по коду бюджетной классификации 85705031410217250244</t>
  </si>
  <si>
    <t>В том числе по коду бюджетной классификации 85705031410317250244</t>
  </si>
  <si>
    <t>Ответственный исполнитель</t>
  </si>
  <si>
    <t>Глава Великосельского сельского поселения</t>
  </si>
  <si>
    <t>ШЕМЕТ ГЕОРГИЙ ГЕОРГИЕВИЧ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</si>
  <si>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</si>
  <si>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</si>
  <si>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</si>
  <si>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</si>
  <si>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</si>
  <si>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измененный</t>
  </si>
  <si>
    <t>В том числе по коду бюджетной классификации 85701133620717070244</t>
  </si>
  <si>
    <t>Выполнение работ по ремонту улично-дорожной сети ул. Луговая, ул. Зеленая в с. Лахость, Великосельского сельского поселения, Гаврилов-Ямского муниципального района, Ярославской области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</si>
  <si>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на 2017-2019 годы»</t>
  </si>
  <si>
    <t xml:space="preserve"> ремонт улично-дорожной сети ул. Луговая, ул. Зеленая в с. Лахость, Великосельского сельского поселения, Гаврилов-Ямского </t>
  </si>
  <si>
    <t>«8»</t>
  </si>
  <si>
    <t>Приведение плана закупок в соответсвие с утвержденными изменениями целей осуществления закупок.</t>
  </si>
  <si>
    <t>""-""</t>
  </si>
  <si>
    <t>Срок осуществления закупки с 20.02.2018 по 31.12.2018  один раз в год</t>
  </si>
  <si>
    <t xml:space="preserve">183.761600732776160100100070000000244                                                </t>
  </si>
  <si>
    <t xml:space="preserve"> 183.761600732776160100100060000000244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</si>
</sst>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/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2"/>
  <sheetViews>
    <sheetView tabSelected="1" topLeftCell="A6" workbookViewId="0">
      <selection activeCell="C19" sqref="C19"/>
    </sheetView>
  </sheetViews>
  <sheetFormatPr defaultColWidth="9.109375" defaultRowHeight="10.199999999999999" x14ac:dyDescent="0.2"/>
  <cols>
    <col min="1" max="1" width="9.109375" style="1" customWidth="1"/>
    <col min="2" max="2" width="23.88671875" style="1" customWidth="1"/>
    <col min="3" max="3" width="11" style="1" customWidth="1"/>
    <col min="4" max="5" width="9.109375" style="1"/>
    <col min="6" max="6" width="5.109375" style="1" customWidth="1"/>
    <col min="7" max="7" width="11.6640625" style="1" customWidth="1"/>
    <col min="8" max="8" width="9.88671875" style="1" customWidth="1"/>
    <col min="9" max="13" width="9.109375" style="1"/>
    <col min="14" max="14" width="12.33203125" style="1" customWidth="1"/>
    <col min="15" max="15" width="11.44140625" style="1" customWidth="1"/>
    <col min="16" max="16" width="9.109375" style="1" customWidth="1"/>
    <col min="17" max="16384" width="9.109375" style="1"/>
  </cols>
  <sheetData>
    <row r="2" spans="3:15" x14ac:dyDescent="0.2">
      <c r="I2" s="67" t="s">
        <v>0</v>
      </c>
      <c r="J2" s="67"/>
      <c r="K2" s="67"/>
      <c r="L2" s="67"/>
      <c r="M2" s="67"/>
      <c r="N2" s="67"/>
      <c r="O2" s="67"/>
    </row>
    <row r="3" spans="3:15" x14ac:dyDescent="0.2">
      <c r="I3" s="68" t="s">
        <v>1</v>
      </c>
      <c r="J3" s="68"/>
      <c r="K3" s="68"/>
      <c r="L3" s="68"/>
      <c r="M3" s="68"/>
      <c r="N3" s="68"/>
      <c r="O3" s="68"/>
    </row>
    <row r="4" spans="3:15" x14ac:dyDescent="0.2">
      <c r="I4" s="33"/>
      <c r="J4" s="33"/>
      <c r="K4" s="33"/>
      <c r="L4" s="33"/>
      <c r="M4" s="33"/>
      <c r="N4" s="33"/>
      <c r="O4" s="33"/>
    </row>
    <row r="5" spans="3:15" x14ac:dyDescent="0.2">
      <c r="G5" s="69" t="s">
        <v>2</v>
      </c>
      <c r="H5" s="69"/>
      <c r="I5" s="69"/>
      <c r="J5" s="69"/>
      <c r="K5" s="69"/>
      <c r="L5" s="69"/>
      <c r="M5" s="69"/>
      <c r="N5" s="69"/>
      <c r="O5" s="69"/>
    </row>
    <row r="6" spans="3:15" x14ac:dyDescent="0.2">
      <c r="H6" s="69"/>
      <c r="I6" s="69"/>
      <c r="J6" s="69"/>
      <c r="K6" s="69"/>
      <c r="L6" s="69"/>
      <c r="M6" s="69"/>
      <c r="N6" s="69"/>
    </row>
    <row r="7" spans="3:15" x14ac:dyDescent="0.2">
      <c r="K7" s="69" t="s">
        <v>3</v>
      </c>
      <c r="L7" s="69"/>
      <c r="M7" s="69"/>
    </row>
    <row r="9" spans="3:15" x14ac:dyDescent="0.2">
      <c r="C9" s="2"/>
      <c r="D9" s="2"/>
      <c r="E9" s="2"/>
      <c r="F9" s="70" t="s">
        <v>4</v>
      </c>
      <c r="G9" s="70"/>
      <c r="H9" s="2"/>
      <c r="I9" s="2"/>
      <c r="J9" s="2"/>
      <c r="K9" s="2"/>
    </row>
    <row r="10" spans="3:15" x14ac:dyDescent="0.2">
      <c r="C10" s="70" t="s">
        <v>5</v>
      </c>
      <c r="D10" s="70"/>
      <c r="E10" s="70"/>
      <c r="F10" s="70"/>
      <c r="G10" s="70"/>
      <c r="H10" s="70"/>
      <c r="I10" s="70"/>
      <c r="J10" s="70"/>
      <c r="K10" s="70"/>
    </row>
    <row r="11" spans="3:15" x14ac:dyDescent="0.2">
      <c r="C11" s="2"/>
      <c r="D11" s="2"/>
      <c r="E11" s="71" t="s">
        <v>6</v>
      </c>
      <c r="F11" s="71"/>
      <c r="G11" s="71"/>
      <c r="H11" s="71"/>
      <c r="I11" s="2"/>
      <c r="J11" s="2"/>
      <c r="K11" s="2"/>
    </row>
    <row r="12" spans="3:15" x14ac:dyDescent="0.2">
      <c r="E12" s="71" t="s">
        <v>7</v>
      </c>
      <c r="F12" s="71"/>
      <c r="G12" s="71"/>
      <c r="H12" s="71"/>
    </row>
    <row r="13" spans="3:15" x14ac:dyDescent="0.2">
      <c r="E13" s="34"/>
      <c r="F13" s="34"/>
      <c r="G13" s="34"/>
      <c r="H13" s="34"/>
    </row>
    <row r="14" spans="3:15" x14ac:dyDescent="0.2">
      <c r="E14" s="34"/>
      <c r="F14" s="34"/>
      <c r="G14" s="34"/>
      <c r="H14" s="34"/>
    </row>
    <row r="15" spans="3:15" x14ac:dyDescent="0.2">
      <c r="E15" s="34"/>
      <c r="F15" s="34"/>
      <c r="G15" s="34"/>
      <c r="H15" s="34"/>
    </row>
    <row r="16" spans="3:15" x14ac:dyDescent="0.2">
      <c r="E16" s="34"/>
      <c r="F16" s="34"/>
      <c r="G16" s="34"/>
      <c r="H16" s="34"/>
    </row>
    <row r="17" spans="1:15" x14ac:dyDescent="0.2">
      <c r="E17" s="34"/>
      <c r="F17" s="34"/>
      <c r="G17" s="34"/>
      <c r="H17" s="34"/>
    </row>
    <row r="18" spans="1:15" x14ac:dyDescent="0.2">
      <c r="E18" s="34"/>
      <c r="F18" s="34"/>
      <c r="G18" s="34"/>
      <c r="H18" s="34"/>
    </row>
    <row r="19" spans="1:15" x14ac:dyDescent="0.2">
      <c r="E19" s="34"/>
      <c r="F19" s="34"/>
      <c r="G19" s="34"/>
      <c r="H19" s="34"/>
    </row>
    <row r="20" spans="1:15" x14ac:dyDescent="0.2">
      <c r="F20" s="3"/>
      <c r="G20" s="3"/>
      <c r="M20" s="4"/>
      <c r="N20" s="72" t="s">
        <v>8</v>
      </c>
      <c r="O20" s="73"/>
    </row>
    <row r="21" spans="1:15" x14ac:dyDescent="0.2">
      <c r="F21" s="3"/>
      <c r="G21" s="3"/>
      <c r="M21" s="32" t="s">
        <v>9</v>
      </c>
      <c r="N21" s="74">
        <v>43139</v>
      </c>
      <c r="O21" s="74"/>
    </row>
    <row r="22" spans="1:15" x14ac:dyDescent="0.2">
      <c r="F22" s="3"/>
      <c r="G22" s="3"/>
      <c r="M22" s="32" t="s">
        <v>10</v>
      </c>
      <c r="N22" s="57">
        <v>93360636</v>
      </c>
      <c r="O22" s="57"/>
    </row>
    <row r="23" spans="1:15" x14ac:dyDescent="0.2">
      <c r="A23" s="62" t="s">
        <v>11</v>
      </c>
      <c r="B23" s="62"/>
      <c r="C23" s="62"/>
      <c r="D23" s="62"/>
      <c r="E23" s="62"/>
      <c r="F23" s="62"/>
      <c r="G23" s="63" t="s">
        <v>12</v>
      </c>
      <c r="H23" s="63"/>
      <c r="I23" s="63"/>
      <c r="J23" s="63"/>
      <c r="K23" s="63"/>
      <c r="L23" s="64"/>
      <c r="M23" s="5" t="s">
        <v>13</v>
      </c>
      <c r="N23" s="65">
        <v>7616007327</v>
      </c>
      <c r="O23" s="66"/>
    </row>
    <row r="24" spans="1:15" x14ac:dyDescent="0.2">
      <c r="A24" s="6"/>
      <c r="B24" s="6"/>
      <c r="C24" s="6"/>
      <c r="D24" s="6"/>
      <c r="E24" s="6"/>
      <c r="F24" s="6"/>
      <c r="G24" s="63"/>
      <c r="H24" s="63"/>
      <c r="I24" s="63"/>
      <c r="J24" s="63"/>
      <c r="K24" s="63"/>
      <c r="L24" s="64"/>
      <c r="M24" s="32" t="s">
        <v>14</v>
      </c>
      <c r="N24" s="57">
        <v>761601001</v>
      </c>
      <c r="O24" s="57"/>
    </row>
    <row r="25" spans="1:15" x14ac:dyDescent="0.2">
      <c r="A25" s="6" t="s">
        <v>15</v>
      </c>
      <c r="B25" s="6"/>
      <c r="G25" s="53" t="s">
        <v>16</v>
      </c>
      <c r="H25" s="53"/>
      <c r="I25" s="53"/>
      <c r="J25" s="53"/>
      <c r="K25" s="53"/>
      <c r="L25" s="53"/>
      <c r="M25" s="32" t="s">
        <v>17</v>
      </c>
      <c r="N25" s="57">
        <v>75404</v>
      </c>
      <c r="O25" s="57"/>
    </row>
    <row r="26" spans="1:15" x14ac:dyDescent="0.2">
      <c r="M26" s="49"/>
      <c r="N26" s="49"/>
      <c r="O26" s="49"/>
    </row>
    <row r="27" spans="1:15" x14ac:dyDescent="0.2">
      <c r="A27" s="53" t="s">
        <v>18</v>
      </c>
      <c r="B27" s="53"/>
      <c r="G27" s="53" t="s">
        <v>19</v>
      </c>
      <c r="H27" s="53"/>
      <c r="I27" s="53"/>
      <c r="J27" s="53"/>
      <c r="K27" s="53"/>
      <c r="L27" s="53"/>
      <c r="M27" s="32" t="s">
        <v>20</v>
      </c>
      <c r="N27" s="57">
        <v>14</v>
      </c>
      <c r="O27" s="57"/>
    </row>
    <row r="28" spans="1:15" x14ac:dyDescent="0.2">
      <c r="M28" s="49"/>
      <c r="N28" s="49"/>
      <c r="O28" s="49"/>
    </row>
    <row r="29" spans="1:15" x14ac:dyDescent="0.2">
      <c r="A29" s="58" t="s">
        <v>21</v>
      </c>
      <c r="B29" s="58"/>
      <c r="C29" s="58"/>
      <c r="G29" s="59" t="s">
        <v>22</v>
      </c>
      <c r="H29" s="59"/>
      <c r="I29" s="59"/>
      <c r="J29" s="59"/>
      <c r="K29" s="59"/>
      <c r="L29" s="60"/>
      <c r="M29" s="29" t="s">
        <v>23</v>
      </c>
      <c r="N29" s="56">
        <v>78612405101</v>
      </c>
      <c r="O29" s="56"/>
    </row>
    <row r="30" spans="1:15" x14ac:dyDescent="0.2">
      <c r="A30" s="61" t="s">
        <v>24</v>
      </c>
      <c r="B30" s="61"/>
      <c r="M30" s="29" t="s">
        <v>10</v>
      </c>
      <c r="N30" s="7"/>
      <c r="O30" s="8"/>
    </row>
    <row r="31" spans="1:15" x14ac:dyDescent="0.2">
      <c r="A31" s="58" t="s">
        <v>21</v>
      </c>
      <c r="B31" s="58"/>
      <c r="C31" s="58"/>
      <c r="J31" s="3"/>
      <c r="M31" s="29" t="s">
        <v>23</v>
      </c>
      <c r="N31" s="56">
        <v>78612405101</v>
      </c>
      <c r="O31" s="56"/>
    </row>
    <row r="32" spans="1:15" x14ac:dyDescent="0.2">
      <c r="A32" s="53" t="s">
        <v>25</v>
      </c>
      <c r="B32" s="53"/>
      <c r="G32" s="53" t="s">
        <v>100</v>
      </c>
      <c r="H32" s="53"/>
      <c r="I32" s="53"/>
      <c r="J32" s="53"/>
      <c r="K32" s="53"/>
      <c r="L32" s="53"/>
      <c r="M32" s="4"/>
      <c r="N32" s="21"/>
      <c r="O32" s="22"/>
    </row>
    <row r="33" spans="1:16" ht="20.399999999999999" x14ac:dyDescent="0.2">
      <c r="A33" s="30"/>
      <c r="B33" s="30"/>
      <c r="G33" s="30"/>
      <c r="H33" s="30"/>
      <c r="I33" s="30"/>
      <c r="J33" s="30"/>
      <c r="K33" s="30"/>
      <c r="L33" s="30"/>
      <c r="M33" s="9" t="s">
        <v>26</v>
      </c>
      <c r="N33" s="23"/>
      <c r="O33" s="22"/>
    </row>
    <row r="34" spans="1:16" x14ac:dyDescent="0.2">
      <c r="M34" s="32" t="s">
        <v>27</v>
      </c>
      <c r="N34" s="56">
        <v>383</v>
      </c>
      <c r="O34" s="56"/>
    </row>
    <row r="35" spans="1:16" x14ac:dyDescent="0.2">
      <c r="A35" s="53" t="s">
        <v>28</v>
      </c>
      <c r="B35" s="53"/>
      <c r="G35" s="53" t="s">
        <v>29</v>
      </c>
      <c r="H35" s="53"/>
      <c r="I35" s="53"/>
      <c r="J35" s="53"/>
      <c r="K35" s="53"/>
      <c r="L35" s="53"/>
      <c r="M35" s="4"/>
      <c r="N35" s="54"/>
      <c r="O35" s="54"/>
    </row>
    <row r="36" spans="1:16" x14ac:dyDescent="0.2">
      <c r="A36" s="30"/>
      <c r="B36" s="30"/>
      <c r="G36" s="30"/>
      <c r="H36" s="30"/>
      <c r="I36" s="30"/>
      <c r="J36" s="30"/>
      <c r="K36" s="30"/>
      <c r="L36" s="30"/>
      <c r="M36" s="10"/>
      <c r="N36" s="11"/>
      <c r="O36" s="11"/>
    </row>
    <row r="37" spans="1:16" x14ac:dyDescent="0.2">
      <c r="A37" s="30"/>
      <c r="B37" s="30"/>
      <c r="G37" s="30"/>
      <c r="H37" s="30"/>
      <c r="I37" s="30"/>
      <c r="J37" s="30"/>
      <c r="K37" s="30"/>
      <c r="L37" s="30"/>
      <c r="M37" s="10"/>
      <c r="N37" s="11"/>
      <c r="O37" s="11"/>
    </row>
    <row r="38" spans="1:16" ht="20.25" customHeight="1" x14ac:dyDescent="0.2">
      <c r="A38" s="45" t="s">
        <v>30</v>
      </c>
      <c r="B38" s="48" t="s">
        <v>31</v>
      </c>
      <c r="C38" s="55" t="s">
        <v>32</v>
      </c>
      <c r="D38" s="55"/>
      <c r="E38" s="45" t="s">
        <v>33</v>
      </c>
      <c r="F38" s="45"/>
      <c r="G38" s="45" t="s">
        <v>34</v>
      </c>
      <c r="H38" s="48" t="s">
        <v>35</v>
      </c>
      <c r="I38" s="48"/>
      <c r="J38" s="48"/>
      <c r="K38" s="48"/>
      <c r="L38" s="48"/>
      <c r="M38" s="4"/>
      <c r="N38" s="31"/>
      <c r="O38" s="31"/>
      <c r="P38" s="4"/>
    </row>
    <row r="39" spans="1:16" ht="159" customHeight="1" x14ac:dyDescent="0.2">
      <c r="A39" s="45"/>
      <c r="B39" s="48"/>
      <c r="C39" s="45" t="s">
        <v>36</v>
      </c>
      <c r="D39" s="45" t="s">
        <v>37</v>
      </c>
      <c r="E39" s="45"/>
      <c r="F39" s="45"/>
      <c r="G39" s="45"/>
      <c r="H39" s="45" t="s">
        <v>38</v>
      </c>
      <c r="I39" s="45" t="s">
        <v>39</v>
      </c>
      <c r="J39" s="45"/>
      <c r="K39" s="45"/>
      <c r="L39" s="45"/>
      <c r="M39" s="45" t="s">
        <v>40</v>
      </c>
      <c r="N39" s="50" t="s">
        <v>41</v>
      </c>
      <c r="O39" s="50" t="s">
        <v>42</v>
      </c>
      <c r="P39" s="45" t="s">
        <v>43</v>
      </c>
    </row>
    <row r="40" spans="1:16" ht="22.5" customHeight="1" x14ac:dyDescent="0.2">
      <c r="A40" s="45"/>
      <c r="B40" s="48"/>
      <c r="C40" s="45"/>
      <c r="D40" s="45"/>
      <c r="E40" s="45"/>
      <c r="F40" s="45"/>
      <c r="G40" s="45"/>
      <c r="H40" s="45"/>
      <c r="I40" s="45" t="s">
        <v>44</v>
      </c>
      <c r="J40" s="45" t="s">
        <v>45</v>
      </c>
      <c r="K40" s="45"/>
      <c r="L40" s="45" t="s">
        <v>46</v>
      </c>
      <c r="M40" s="45"/>
      <c r="N40" s="50"/>
      <c r="O40" s="50"/>
      <c r="P40" s="45"/>
    </row>
    <row r="41" spans="1:16" ht="24.75" customHeight="1" x14ac:dyDescent="0.2">
      <c r="A41" s="45"/>
      <c r="B41" s="48"/>
      <c r="C41" s="45"/>
      <c r="D41" s="45"/>
      <c r="E41" s="45"/>
      <c r="F41" s="45"/>
      <c r="G41" s="45"/>
      <c r="H41" s="45"/>
      <c r="I41" s="45"/>
      <c r="J41" s="28" t="s">
        <v>47</v>
      </c>
      <c r="K41" s="28" t="s">
        <v>48</v>
      </c>
      <c r="L41" s="45"/>
      <c r="M41" s="45"/>
      <c r="N41" s="50"/>
      <c r="O41" s="50"/>
      <c r="P41" s="45"/>
    </row>
    <row r="42" spans="1:16" x14ac:dyDescent="0.2">
      <c r="A42" s="27">
        <v>1</v>
      </c>
      <c r="B42" s="27">
        <v>2</v>
      </c>
      <c r="C42" s="27">
        <v>3</v>
      </c>
      <c r="D42" s="27">
        <v>4</v>
      </c>
      <c r="E42" s="45">
        <v>5</v>
      </c>
      <c r="F42" s="45"/>
      <c r="G42" s="27">
        <v>6</v>
      </c>
      <c r="H42" s="27">
        <v>7</v>
      </c>
      <c r="I42" s="27">
        <v>8</v>
      </c>
      <c r="J42" s="27">
        <v>9</v>
      </c>
      <c r="K42" s="27">
        <v>10</v>
      </c>
      <c r="L42" s="27">
        <v>11</v>
      </c>
      <c r="M42" s="27">
        <v>12</v>
      </c>
      <c r="N42" s="12" t="s">
        <v>49</v>
      </c>
      <c r="O42" s="12" t="s">
        <v>50</v>
      </c>
      <c r="P42" s="25">
        <v>15</v>
      </c>
    </row>
    <row r="43" spans="1:16" ht="253.5" customHeight="1" x14ac:dyDescent="0.2">
      <c r="A43" s="27">
        <v>1</v>
      </c>
      <c r="B43" s="13" t="s">
        <v>51</v>
      </c>
      <c r="C43" s="25" t="s">
        <v>103</v>
      </c>
      <c r="D43" s="25" t="s">
        <v>104</v>
      </c>
      <c r="E43" s="51" t="s">
        <v>102</v>
      </c>
      <c r="F43" s="52"/>
      <c r="G43" s="25">
        <v>2018</v>
      </c>
      <c r="H43" s="27">
        <v>1847429.2</v>
      </c>
      <c r="I43" s="27">
        <v>1847429.2</v>
      </c>
      <c r="J43" s="26">
        <v>0</v>
      </c>
      <c r="K43" s="26">
        <v>0</v>
      </c>
      <c r="L43" s="26">
        <v>0</v>
      </c>
      <c r="M43" s="38" t="s">
        <v>108</v>
      </c>
      <c r="N43" s="26" t="s">
        <v>54</v>
      </c>
      <c r="O43" s="26" t="s">
        <v>55</v>
      </c>
      <c r="P43" s="36" t="s">
        <v>106</v>
      </c>
    </row>
    <row r="44" spans="1:16" ht="101.25" customHeight="1" x14ac:dyDescent="0.2">
      <c r="A44" s="27">
        <v>2</v>
      </c>
      <c r="B44" s="13" t="s">
        <v>56</v>
      </c>
      <c r="C44" s="25" t="s">
        <v>57</v>
      </c>
      <c r="D44" s="25" t="s">
        <v>52</v>
      </c>
      <c r="E44" s="45" t="s">
        <v>58</v>
      </c>
      <c r="F44" s="45"/>
      <c r="G44" s="27">
        <v>2018</v>
      </c>
      <c r="H44" s="27">
        <v>146102.51999999999</v>
      </c>
      <c r="I44" s="27">
        <v>76102.52</v>
      </c>
      <c r="J44" s="26">
        <v>70000</v>
      </c>
      <c r="K44" s="26">
        <v>0</v>
      </c>
      <c r="L44" s="26">
        <v>0</v>
      </c>
      <c r="M44" s="28" t="s">
        <v>53</v>
      </c>
      <c r="N44" s="26" t="s">
        <v>54</v>
      </c>
      <c r="O44" s="26" t="s">
        <v>55</v>
      </c>
      <c r="P44" s="37" t="s">
        <v>107</v>
      </c>
    </row>
    <row r="45" spans="1:16" ht="56.25" customHeight="1" x14ac:dyDescent="0.2">
      <c r="A45" s="27">
        <v>3</v>
      </c>
      <c r="B45" s="13" t="s">
        <v>59</v>
      </c>
      <c r="C45" s="25" t="s">
        <v>57</v>
      </c>
      <c r="D45" s="25" t="s">
        <v>52</v>
      </c>
      <c r="E45" s="45" t="s">
        <v>60</v>
      </c>
      <c r="F45" s="45"/>
      <c r="G45" s="27">
        <v>2018</v>
      </c>
      <c r="H45" s="27">
        <v>3289613.87</v>
      </c>
      <c r="I45" s="27">
        <v>2411663.87</v>
      </c>
      <c r="J45" s="26">
        <v>570000</v>
      </c>
      <c r="K45" s="26">
        <v>307950</v>
      </c>
      <c r="L45" s="26">
        <v>0</v>
      </c>
      <c r="M45" s="28" t="s">
        <v>53</v>
      </c>
      <c r="N45" s="26" t="s">
        <v>54</v>
      </c>
      <c r="O45" s="26" t="s">
        <v>55</v>
      </c>
      <c r="P45" s="37" t="s">
        <v>107</v>
      </c>
    </row>
    <row r="46" spans="1:16" ht="81.599999999999994" x14ac:dyDescent="0.2">
      <c r="A46" s="27">
        <v>4</v>
      </c>
      <c r="B46" s="13" t="s">
        <v>61</v>
      </c>
      <c r="C46" s="25" t="s">
        <v>57</v>
      </c>
      <c r="D46" s="25" t="s">
        <v>52</v>
      </c>
      <c r="E46" s="45" t="s">
        <v>62</v>
      </c>
      <c r="F46" s="45"/>
      <c r="G46" s="27">
        <v>2018</v>
      </c>
      <c r="H46" s="26">
        <v>4447</v>
      </c>
      <c r="I46" s="26">
        <v>4447</v>
      </c>
      <c r="J46" s="26">
        <v>0</v>
      </c>
      <c r="K46" s="26">
        <v>0</v>
      </c>
      <c r="L46" s="26">
        <v>0</v>
      </c>
      <c r="M46" s="25" t="s">
        <v>53</v>
      </c>
      <c r="N46" s="26" t="s">
        <v>54</v>
      </c>
      <c r="O46" s="26" t="s">
        <v>55</v>
      </c>
      <c r="P46" s="37" t="s">
        <v>107</v>
      </c>
    </row>
    <row r="47" spans="1:16" ht="81.599999999999994" x14ac:dyDescent="0.2">
      <c r="A47" s="27">
        <v>5</v>
      </c>
      <c r="B47" s="13" t="s">
        <v>63</v>
      </c>
      <c r="C47" s="25" t="s">
        <v>57</v>
      </c>
      <c r="D47" s="25" t="s">
        <v>52</v>
      </c>
      <c r="E47" s="45" t="s">
        <v>64</v>
      </c>
      <c r="F47" s="45"/>
      <c r="G47" s="27">
        <v>2018</v>
      </c>
      <c r="H47" s="27">
        <v>3618.47</v>
      </c>
      <c r="I47" s="27">
        <v>3618.47</v>
      </c>
      <c r="J47" s="27">
        <v>0</v>
      </c>
      <c r="K47" s="27">
        <v>0</v>
      </c>
      <c r="L47" s="27">
        <v>0</v>
      </c>
      <c r="M47" s="25" t="s">
        <v>53</v>
      </c>
      <c r="N47" s="26" t="s">
        <v>54</v>
      </c>
      <c r="O47" s="26" t="s">
        <v>55</v>
      </c>
      <c r="P47" s="37" t="s">
        <v>107</v>
      </c>
    </row>
    <row r="48" spans="1:16" ht="90" customHeight="1" x14ac:dyDescent="0.2">
      <c r="A48" s="48">
        <v>6</v>
      </c>
      <c r="B48" s="39" t="s">
        <v>109</v>
      </c>
      <c r="C48" s="49"/>
      <c r="D48" s="49"/>
      <c r="E48" s="45" t="s">
        <v>65</v>
      </c>
      <c r="F48" s="45"/>
      <c r="G48" s="27">
        <v>2018</v>
      </c>
      <c r="H48" s="26">
        <v>11314511.98</v>
      </c>
      <c r="I48" s="26">
        <v>5147327.54</v>
      </c>
      <c r="J48" s="26">
        <v>3317864.12</v>
      </c>
      <c r="K48" s="26">
        <v>2849320.32</v>
      </c>
      <c r="L48" s="26">
        <v>0</v>
      </c>
      <c r="M48" s="45" t="s">
        <v>53</v>
      </c>
      <c r="N48" s="46"/>
      <c r="O48" s="46"/>
      <c r="P48" s="37" t="s">
        <v>107</v>
      </c>
    </row>
    <row r="49" spans="1:16" ht="60.75" customHeight="1" x14ac:dyDescent="0.2">
      <c r="A49" s="48"/>
      <c r="B49" s="35" t="s">
        <v>110</v>
      </c>
      <c r="C49" s="49"/>
      <c r="D49" s="49"/>
      <c r="E49" s="45"/>
      <c r="F49" s="45"/>
      <c r="G49" s="27">
        <v>2018</v>
      </c>
      <c r="H49" s="26">
        <v>275000</v>
      </c>
      <c r="I49" s="26">
        <v>135000</v>
      </c>
      <c r="J49" s="26">
        <v>120000</v>
      </c>
      <c r="K49" s="26">
        <v>20000</v>
      </c>
      <c r="L49" s="26">
        <v>0</v>
      </c>
      <c r="M49" s="45"/>
      <c r="N49" s="46"/>
      <c r="O49" s="46"/>
      <c r="P49" s="37" t="s">
        <v>107</v>
      </c>
    </row>
    <row r="50" spans="1:16" x14ac:dyDescent="0.2">
      <c r="A50" s="47" t="s">
        <v>66</v>
      </c>
      <c r="B50" s="47"/>
      <c r="C50" s="47"/>
      <c r="D50" s="47"/>
      <c r="E50" s="47"/>
      <c r="F50" s="47"/>
      <c r="G50" s="47"/>
      <c r="H50" s="26">
        <v>95000</v>
      </c>
      <c r="I50" s="26">
        <v>45000</v>
      </c>
      <c r="J50" s="26">
        <v>50000</v>
      </c>
      <c r="K50" s="26">
        <v>0</v>
      </c>
      <c r="L50" s="26">
        <v>0</v>
      </c>
      <c r="M50" s="4"/>
      <c r="N50" s="31"/>
      <c r="O50" s="31"/>
      <c r="P50" s="4"/>
    </row>
    <row r="51" spans="1:16" x14ac:dyDescent="0.2">
      <c r="A51" s="47" t="s">
        <v>67</v>
      </c>
      <c r="B51" s="47"/>
      <c r="C51" s="47"/>
      <c r="D51" s="47"/>
      <c r="E51" s="47"/>
      <c r="F51" s="47"/>
      <c r="G51" s="47"/>
      <c r="H51" s="26">
        <v>130832.01</v>
      </c>
      <c r="I51" s="26">
        <v>60832.01</v>
      </c>
      <c r="J51" s="26">
        <v>70000</v>
      </c>
      <c r="K51" s="26">
        <v>0</v>
      </c>
      <c r="L51" s="26">
        <v>0</v>
      </c>
      <c r="M51" s="4"/>
      <c r="N51" s="31"/>
      <c r="O51" s="31"/>
      <c r="P51" s="4"/>
    </row>
    <row r="52" spans="1:16" x14ac:dyDescent="0.2">
      <c r="A52" s="47" t="s">
        <v>68</v>
      </c>
      <c r="B52" s="47"/>
      <c r="C52" s="47"/>
      <c r="D52" s="47"/>
      <c r="E52" s="47"/>
      <c r="F52" s="47"/>
      <c r="G52" s="47"/>
      <c r="H52" s="26">
        <v>60000</v>
      </c>
      <c r="I52" s="26">
        <v>20000</v>
      </c>
      <c r="J52" s="26">
        <v>20000</v>
      </c>
      <c r="K52" s="26">
        <v>20000</v>
      </c>
      <c r="L52" s="26">
        <v>0</v>
      </c>
      <c r="M52" s="4"/>
      <c r="N52" s="31"/>
      <c r="O52" s="31"/>
      <c r="P52" s="4"/>
    </row>
    <row r="53" spans="1:16" x14ac:dyDescent="0.2">
      <c r="A53" s="47" t="s">
        <v>69</v>
      </c>
      <c r="B53" s="47"/>
      <c r="C53" s="47"/>
      <c r="D53" s="47"/>
      <c r="E53" s="47"/>
      <c r="F53" s="47"/>
      <c r="G53" s="47"/>
      <c r="H53" s="26">
        <v>80000</v>
      </c>
      <c r="I53" s="26">
        <v>40000</v>
      </c>
      <c r="J53" s="26">
        <v>20000</v>
      </c>
      <c r="K53" s="26">
        <v>20000</v>
      </c>
      <c r="L53" s="26">
        <v>0</v>
      </c>
      <c r="M53" s="4"/>
      <c r="N53" s="31"/>
      <c r="O53" s="31"/>
      <c r="P53" s="4"/>
    </row>
    <row r="54" spans="1:16" x14ac:dyDescent="0.2">
      <c r="A54" s="47" t="s">
        <v>70</v>
      </c>
      <c r="B54" s="47"/>
      <c r="C54" s="47"/>
      <c r="D54" s="47"/>
      <c r="E54" s="47"/>
      <c r="F54" s="47"/>
      <c r="G54" s="47"/>
      <c r="H54" s="26">
        <v>134000</v>
      </c>
      <c r="I54" s="26">
        <v>134000</v>
      </c>
      <c r="J54" s="26">
        <v>0</v>
      </c>
      <c r="K54" s="26">
        <v>0</v>
      </c>
      <c r="L54" s="26">
        <v>0</v>
      </c>
      <c r="M54" s="4"/>
      <c r="N54" s="31"/>
      <c r="O54" s="31"/>
      <c r="P54" s="4"/>
    </row>
    <row r="55" spans="1:16" x14ac:dyDescent="0.2">
      <c r="A55" s="47" t="s">
        <v>71</v>
      </c>
      <c r="B55" s="47"/>
      <c r="C55" s="47"/>
      <c r="D55" s="47"/>
      <c r="E55" s="47"/>
      <c r="F55" s="47"/>
      <c r="G55" s="47"/>
      <c r="H55" s="26">
        <v>15000</v>
      </c>
      <c r="I55" s="26">
        <v>0</v>
      </c>
      <c r="J55" s="26">
        <v>15000</v>
      </c>
      <c r="K55" s="26">
        <v>0</v>
      </c>
      <c r="L55" s="26">
        <v>0</v>
      </c>
      <c r="M55" s="4"/>
      <c r="N55" s="31"/>
      <c r="O55" s="31"/>
      <c r="P55" s="4"/>
    </row>
    <row r="56" spans="1:16" x14ac:dyDescent="0.2">
      <c r="A56" s="44" t="s">
        <v>72</v>
      </c>
      <c r="B56" s="44"/>
      <c r="C56" s="44"/>
      <c r="D56" s="44"/>
      <c r="E56" s="44"/>
      <c r="F56" s="44"/>
      <c r="G56" s="44"/>
      <c r="H56" s="26">
        <v>25000</v>
      </c>
      <c r="I56" s="26">
        <v>25000</v>
      </c>
      <c r="J56" s="26">
        <v>0</v>
      </c>
      <c r="K56" s="26">
        <v>0</v>
      </c>
      <c r="L56" s="26">
        <v>0</v>
      </c>
      <c r="M56" s="4"/>
      <c r="N56" s="31"/>
      <c r="O56" s="31"/>
      <c r="P56" s="4"/>
    </row>
    <row r="57" spans="1:16" x14ac:dyDescent="0.2">
      <c r="A57" s="44" t="s">
        <v>73</v>
      </c>
      <c r="B57" s="44"/>
      <c r="C57" s="44"/>
      <c r="D57" s="44"/>
      <c r="E57" s="44"/>
      <c r="F57" s="44"/>
      <c r="G57" s="44"/>
      <c r="H57" s="26">
        <v>145000</v>
      </c>
      <c r="I57" s="26">
        <v>95000</v>
      </c>
      <c r="J57" s="26">
        <v>50000</v>
      </c>
      <c r="K57" s="26">
        <v>0</v>
      </c>
      <c r="L57" s="26">
        <v>0</v>
      </c>
      <c r="M57" s="4"/>
      <c r="N57" s="31"/>
      <c r="O57" s="31"/>
      <c r="P57" s="4"/>
    </row>
    <row r="58" spans="1:16" x14ac:dyDescent="0.2">
      <c r="A58" s="44" t="s">
        <v>74</v>
      </c>
      <c r="B58" s="44"/>
      <c r="C58" s="44"/>
      <c r="D58" s="44"/>
      <c r="E58" s="44"/>
      <c r="F58" s="44"/>
      <c r="G58" s="44"/>
      <c r="H58" s="26">
        <v>55000</v>
      </c>
      <c r="I58" s="26">
        <v>25000</v>
      </c>
      <c r="J58" s="26">
        <v>30000</v>
      </c>
      <c r="K58" s="26">
        <v>0</v>
      </c>
      <c r="L58" s="26">
        <v>0</v>
      </c>
      <c r="M58" s="4"/>
      <c r="N58" s="31"/>
      <c r="O58" s="31"/>
      <c r="P58" s="4"/>
    </row>
    <row r="59" spans="1:16" x14ac:dyDescent="0.2">
      <c r="A59" s="44" t="s">
        <v>75</v>
      </c>
      <c r="B59" s="44"/>
      <c r="C59" s="44"/>
      <c r="D59" s="44"/>
      <c r="E59" s="44"/>
      <c r="F59" s="44"/>
      <c r="G59" s="44"/>
      <c r="H59" s="26">
        <v>600000</v>
      </c>
      <c r="I59" s="26">
        <v>200000</v>
      </c>
      <c r="J59" s="26">
        <v>200000</v>
      </c>
      <c r="K59" s="26">
        <v>200000</v>
      </c>
      <c r="L59" s="26">
        <v>0</v>
      </c>
      <c r="M59" s="4"/>
      <c r="N59" s="31"/>
      <c r="O59" s="31"/>
      <c r="P59" s="4"/>
    </row>
    <row r="60" spans="1:16" x14ac:dyDescent="0.2">
      <c r="A60" s="44" t="s">
        <v>76</v>
      </c>
      <c r="B60" s="44"/>
      <c r="C60" s="44"/>
      <c r="D60" s="44"/>
      <c r="E60" s="44"/>
      <c r="F60" s="44"/>
      <c r="G60" s="44"/>
      <c r="H60" s="26">
        <v>30000</v>
      </c>
      <c r="I60" s="26">
        <v>10000</v>
      </c>
      <c r="J60" s="26">
        <v>10000</v>
      </c>
      <c r="K60" s="26">
        <v>10000</v>
      </c>
      <c r="L60" s="26">
        <v>0</v>
      </c>
      <c r="M60" s="4"/>
      <c r="N60" s="31"/>
      <c r="O60" s="31"/>
      <c r="P60" s="4"/>
    </row>
    <row r="61" spans="1:16" x14ac:dyDescent="0.2">
      <c r="A61" s="44" t="s">
        <v>77</v>
      </c>
      <c r="B61" s="44"/>
      <c r="C61" s="44"/>
      <c r="D61" s="44"/>
      <c r="E61" s="44"/>
      <c r="F61" s="44"/>
      <c r="G61" s="44"/>
      <c r="H61" s="26">
        <v>897550</v>
      </c>
      <c r="I61" s="26">
        <v>897550</v>
      </c>
      <c r="J61" s="26">
        <v>0</v>
      </c>
      <c r="K61" s="26">
        <v>0</v>
      </c>
      <c r="L61" s="26">
        <v>0</v>
      </c>
      <c r="M61" s="4"/>
      <c r="N61" s="31"/>
      <c r="O61" s="31"/>
      <c r="P61" s="4"/>
    </row>
    <row r="62" spans="1:16" x14ac:dyDescent="0.2">
      <c r="A62" s="44" t="s">
        <v>78</v>
      </c>
      <c r="B62" s="44"/>
      <c r="C62" s="44"/>
      <c r="D62" s="44"/>
      <c r="E62" s="44"/>
      <c r="F62" s="44"/>
      <c r="G62" s="44"/>
      <c r="H62" s="26">
        <v>4967500.04</v>
      </c>
      <c r="I62" s="26">
        <v>1503988.6</v>
      </c>
      <c r="J62" s="26">
        <v>1703091.12</v>
      </c>
      <c r="K62" s="26">
        <v>1760420.32</v>
      </c>
      <c r="L62" s="26">
        <v>0</v>
      </c>
      <c r="M62" s="14"/>
      <c r="N62" s="31"/>
      <c r="O62" s="31"/>
      <c r="P62" s="4"/>
    </row>
    <row r="63" spans="1:16" x14ac:dyDescent="0.2">
      <c r="A63" s="44" t="s">
        <v>79</v>
      </c>
      <c r="B63" s="44"/>
      <c r="C63" s="44"/>
      <c r="D63" s="44"/>
      <c r="E63" s="44"/>
      <c r="F63" s="44"/>
      <c r="G63" s="44"/>
      <c r="H63" s="26">
        <v>66370.8</v>
      </c>
      <c r="I63" s="26">
        <v>66370.8</v>
      </c>
      <c r="J63" s="26">
        <v>0</v>
      </c>
      <c r="K63" s="26">
        <v>0</v>
      </c>
      <c r="L63" s="26">
        <v>0</v>
      </c>
      <c r="M63" s="4"/>
      <c r="N63" s="31"/>
      <c r="O63" s="31"/>
      <c r="P63" s="4"/>
    </row>
    <row r="64" spans="1:16" x14ac:dyDescent="0.2">
      <c r="A64" s="44" t="s">
        <v>80</v>
      </c>
      <c r="B64" s="44"/>
      <c r="C64" s="44"/>
      <c r="D64" s="44"/>
      <c r="E64" s="44"/>
      <c r="F64" s="44"/>
      <c r="G64" s="44"/>
      <c r="H64" s="26">
        <v>150000</v>
      </c>
      <c r="I64" s="26">
        <v>50000</v>
      </c>
      <c r="J64" s="26">
        <v>50000</v>
      </c>
      <c r="K64" s="26">
        <v>50000</v>
      </c>
      <c r="L64" s="26">
        <v>0</v>
      </c>
      <c r="M64" s="4"/>
      <c r="N64" s="31"/>
      <c r="O64" s="31"/>
      <c r="P64" s="4"/>
    </row>
    <row r="65" spans="1:16" x14ac:dyDescent="0.2">
      <c r="A65" s="44" t="s">
        <v>81</v>
      </c>
      <c r="B65" s="44"/>
      <c r="C65" s="44"/>
      <c r="D65" s="44"/>
      <c r="E65" s="44"/>
      <c r="F65" s="44"/>
      <c r="G65" s="44"/>
      <c r="H65" s="26">
        <v>112973</v>
      </c>
      <c r="I65" s="26">
        <v>80000</v>
      </c>
      <c r="J65" s="26">
        <v>32973</v>
      </c>
      <c r="K65" s="26">
        <v>0</v>
      </c>
      <c r="L65" s="26">
        <v>0</v>
      </c>
      <c r="M65" s="4"/>
      <c r="N65" s="31"/>
      <c r="O65" s="31"/>
      <c r="P65" s="4"/>
    </row>
    <row r="66" spans="1:16" ht="10.5" customHeight="1" x14ac:dyDescent="0.2">
      <c r="A66" s="44" t="s">
        <v>82</v>
      </c>
      <c r="B66" s="44"/>
      <c r="C66" s="44"/>
      <c r="D66" s="44"/>
      <c r="E66" s="44"/>
      <c r="F66" s="44"/>
      <c r="G66" s="44"/>
      <c r="H66" s="26">
        <v>353000</v>
      </c>
      <c r="I66" s="26">
        <v>153000</v>
      </c>
      <c r="J66" s="26">
        <v>100000</v>
      </c>
      <c r="K66" s="26">
        <v>100000</v>
      </c>
      <c r="L66" s="26">
        <v>0</v>
      </c>
      <c r="M66" s="4"/>
      <c r="N66" s="31"/>
      <c r="O66" s="31"/>
      <c r="P66" s="4"/>
    </row>
    <row r="67" spans="1:16" x14ac:dyDescent="0.2">
      <c r="A67" s="44" t="s">
        <v>83</v>
      </c>
      <c r="B67" s="44"/>
      <c r="C67" s="44"/>
      <c r="D67" s="44"/>
      <c r="E67" s="44"/>
      <c r="F67" s="44"/>
      <c r="G67" s="44"/>
      <c r="H67" s="26">
        <v>358336.13</v>
      </c>
      <c r="I67" s="26">
        <v>358336.13</v>
      </c>
      <c r="J67" s="26">
        <v>0</v>
      </c>
      <c r="K67" s="26">
        <v>0</v>
      </c>
      <c r="L67" s="26">
        <v>0</v>
      </c>
      <c r="M67" s="4"/>
      <c r="N67" s="31"/>
      <c r="O67" s="31"/>
      <c r="P67" s="4"/>
    </row>
    <row r="68" spans="1:16" x14ac:dyDescent="0.2">
      <c r="A68" s="44" t="s">
        <v>84</v>
      </c>
      <c r="B68" s="44"/>
      <c r="C68" s="44"/>
      <c r="D68" s="44"/>
      <c r="E68" s="44"/>
      <c r="F68" s="44"/>
      <c r="G68" s="44"/>
      <c r="H68" s="26">
        <v>100000</v>
      </c>
      <c r="I68" s="26">
        <v>100000</v>
      </c>
      <c r="J68" s="26">
        <v>0</v>
      </c>
      <c r="K68" s="26">
        <v>0</v>
      </c>
      <c r="L68" s="26">
        <v>0</v>
      </c>
      <c r="M68" s="4"/>
      <c r="N68" s="31"/>
      <c r="O68" s="31"/>
      <c r="P68" s="4"/>
    </row>
    <row r="69" spans="1:16" x14ac:dyDescent="0.2">
      <c r="A69" s="44" t="s">
        <v>85</v>
      </c>
      <c r="B69" s="44"/>
      <c r="C69" s="44"/>
      <c r="D69" s="44"/>
      <c r="E69" s="44"/>
      <c r="F69" s="44"/>
      <c r="G69" s="44"/>
      <c r="H69" s="26">
        <v>38000</v>
      </c>
      <c r="I69" s="26">
        <v>38000</v>
      </c>
      <c r="J69" s="26">
        <v>0</v>
      </c>
      <c r="K69" s="26">
        <v>0</v>
      </c>
      <c r="L69" s="26">
        <v>0</v>
      </c>
      <c r="M69" s="4"/>
      <c r="N69" s="31"/>
      <c r="O69" s="31"/>
      <c r="P69" s="4"/>
    </row>
    <row r="70" spans="1:16" x14ac:dyDescent="0.2">
      <c r="A70" s="44" t="s">
        <v>86</v>
      </c>
      <c r="B70" s="44"/>
      <c r="C70" s="44"/>
      <c r="D70" s="44"/>
      <c r="E70" s="44"/>
      <c r="F70" s="44"/>
      <c r="G70" s="44"/>
      <c r="H70" s="26">
        <v>30000</v>
      </c>
      <c r="I70" s="26">
        <v>30000</v>
      </c>
      <c r="J70" s="26">
        <v>0</v>
      </c>
      <c r="K70" s="26">
        <v>0</v>
      </c>
      <c r="L70" s="26">
        <v>0</v>
      </c>
      <c r="M70" s="4"/>
      <c r="N70" s="31"/>
      <c r="O70" s="31"/>
      <c r="P70" s="4"/>
    </row>
    <row r="71" spans="1:16" x14ac:dyDescent="0.2">
      <c r="A71" s="44" t="s">
        <v>87</v>
      </c>
      <c r="B71" s="44"/>
      <c r="C71" s="44"/>
      <c r="D71" s="44"/>
      <c r="E71" s="44"/>
      <c r="F71" s="44"/>
      <c r="G71" s="44"/>
      <c r="H71" s="26">
        <v>60000</v>
      </c>
      <c r="I71" s="26">
        <v>20000</v>
      </c>
      <c r="J71" s="26">
        <v>20000</v>
      </c>
      <c r="K71" s="26">
        <v>20000</v>
      </c>
      <c r="L71" s="26">
        <v>0</v>
      </c>
      <c r="M71" s="4"/>
      <c r="N71" s="31"/>
      <c r="O71" s="31"/>
      <c r="P71" s="4"/>
    </row>
    <row r="72" spans="1:16" x14ac:dyDescent="0.2">
      <c r="A72" s="44" t="s">
        <v>88</v>
      </c>
      <c r="B72" s="44"/>
      <c r="C72" s="44"/>
      <c r="D72" s="44"/>
      <c r="E72" s="44"/>
      <c r="F72" s="44"/>
      <c r="G72" s="44"/>
      <c r="H72" s="26">
        <v>120000</v>
      </c>
      <c r="I72" s="26">
        <v>70000</v>
      </c>
      <c r="J72" s="26">
        <v>50000</v>
      </c>
      <c r="K72" s="26">
        <v>0</v>
      </c>
      <c r="L72" s="26">
        <v>0</v>
      </c>
      <c r="M72" s="4"/>
      <c r="N72" s="31"/>
      <c r="O72" s="31"/>
      <c r="P72" s="4"/>
    </row>
    <row r="73" spans="1:16" x14ac:dyDescent="0.2">
      <c r="A73" s="44" t="s">
        <v>89</v>
      </c>
      <c r="B73" s="44"/>
      <c r="C73" s="44"/>
      <c r="D73" s="44"/>
      <c r="E73" s="44"/>
      <c r="F73" s="44"/>
      <c r="G73" s="44"/>
      <c r="H73" s="26">
        <v>566700</v>
      </c>
      <c r="I73" s="26">
        <v>188900</v>
      </c>
      <c r="J73" s="26">
        <v>188900</v>
      </c>
      <c r="K73" s="26">
        <v>188900</v>
      </c>
      <c r="L73" s="26">
        <v>0</v>
      </c>
      <c r="M73" s="4"/>
      <c r="N73" s="31"/>
      <c r="O73" s="31"/>
      <c r="P73" s="4"/>
    </row>
    <row r="74" spans="1:16" x14ac:dyDescent="0.2">
      <c r="A74" s="44" t="s">
        <v>90</v>
      </c>
      <c r="B74" s="44"/>
      <c r="C74" s="44"/>
      <c r="D74" s="44"/>
      <c r="E74" s="44"/>
      <c r="F74" s="44"/>
      <c r="G74" s="44"/>
      <c r="H74" s="26">
        <v>2177900</v>
      </c>
      <c r="I74" s="26">
        <v>950000</v>
      </c>
      <c r="J74" s="26">
        <v>727900</v>
      </c>
      <c r="K74" s="26">
        <v>500000</v>
      </c>
      <c r="L74" s="26">
        <v>0</v>
      </c>
      <c r="M74" s="4"/>
      <c r="N74" s="31"/>
      <c r="O74" s="31"/>
      <c r="P74" s="4"/>
    </row>
    <row r="75" spans="1:16" x14ac:dyDescent="0.2">
      <c r="A75" s="44" t="s">
        <v>91</v>
      </c>
      <c r="B75" s="44"/>
      <c r="C75" s="44"/>
      <c r="D75" s="44"/>
      <c r="E75" s="44"/>
      <c r="F75" s="44"/>
      <c r="G75" s="44"/>
      <c r="H75" s="26">
        <v>220000</v>
      </c>
      <c r="I75" s="26">
        <v>120000</v>
      </c>
      <c r="J75" s="26">
        <v>100000</v>
      </c>
      <c r="K75" s="26">
        <v>0</v>
      </c>
      <c r="L75" s="26">
        <v>0</v>
      </c>
      <c r="M75" s="4"/>
      <c r="N75" s="4"/>
      <c r="O75" s="4"/>
      <c r="P75" s="4"/>
    </row>
    <row r="76" spans="1:16" x14ac:dyDescent="0.2">
      <c r="A76" s="44" t="s">
        <v>101</v>
      </c>
      <c r="B76" s="44"/>
      <c r="C76" s="44"/>
      <c r="D76" s="44"/>
      <c r="E76" s="44"/>
      <c r="F76" s="44"/>
      <c r="G76" s="44"/>
      <c r="H76" s="26">
        <v>1350</v>
      </c>
      <c r="I76" s="26">
        <v>1350</v>
      </c>
      <c r="J76" s="26">
        <v>0</v>
      </c>
      <c r="K76" s="26">
        <v>0</v>
      </c>
      <c r="L76" s="26">
        <v>0</v>
      </c>
      <c r="M76" s="4"/>
      <c r="N76" s="4"/>
      <c r="O76" s="4"/>
      <c r="P76" s="4"/>
    </row>
    <row r="77" spans="1:16" x14ac:dyDescent="0.2">
      <c r="A77" s="40" t="s">
        <v>99</v>
      </c>
      <c r="B77" s="41"/>
      <c r="C77" s="41"/>
      <c r="D77" s="41"/>
      <c r="E77" s="41"/>
      <c r="F77" s="41"/>
      <c r="G77" s="42"/>
      <c r="H77" s="26">
        <f>I77+J77+K77</f>
        <v>16880723.039999999</v>
      </c>
      <c r="I77" s="26">
        <v>9625588.5999999996</v>
      </c>
      <c r="J77" s="26">
        <v>4077864.12</v>
      </c>
      <c r="K77" s="26">
        <v>3177270.32</v>
      </c>
      <c r="L77" s="26">
        <v>0</v>
      </c>
      <c r="M77" s="4"/>
      <c r="N77" s="4"/>
      <c r="O77" s="4"/>
      <c r="P77" s="4"/>
    </row>
    <row r="78" spans="1:16" x14ac:dyDescent="0.2">
      <c r="H78" s="15"/>
      <c r="I78" s="15"/>
      <c r="J78" s="15"/>
      <c r="K78" s="15"/>
      <c r="L78" s="15"/>
    </row>
    <row r="79" spans="1:16" ht="31.2" thickBot="1" x14ac:dyDescent="0.25">
      <c r="A79" s="16" t="s">
        <v>92</v>
      </c>
      <c r="B79" s="17" t="s">
        <v>93</v>
      </c>
      <c r="C79" s="16"/>
      <c r="D79" s="17"/>
      <c r="E79" s="16"/>
      <c r="F79" s="18" t="s">
        <v>94</v>
      </c>
      <c r="G79" s="18"/>
      <c r="H79" s="6"/>
    </row>
    <row r="80" spans="1:16" x14ac:dyDescent="0.2">
      <c r="A80" s="16"/>
      <c r="B80" s="24" t="s">
        <v>95</v>
      </c>
      <c r="C80" s="16"/>
      <c r="D80" s="16" t="s">
        <v>96</v>
      </c>
      <c r="E80" s="16"/>
      <c r="F80" s="43" t="s">
        <v>97</v>
      </c>
      <c r="G80" s="43"/>
      <c r="H80" s="43"/>
    </row>
    <row r="81" spans="1:7" x14ac:dyDescent="0.2">
      <c r="A81" s="19"/>
    </row>
    <row r="82" spans="1:7" ht="10.8" thickBot="1" x14ac:dyDescent="0.25">
      <c r="A82" s="17" t="s">
        <v>105</v>
      </c>
      <c r="B82" s="19"/>
      <c r="C82" s="17">
        <v>2</v>
      </c>
      <c r="D82" s="19"/>
      <c r="E82" s="20">
        <v>20</v>
      </c>
      <c r="F82" s="17">
        <v>18</v>
      </c>
      <c r="G82" s="19" t="s">
        <v>98</v>
      </c>
    </row>
  </sheetData>
  <mergeCells count="94">
    <mergeCell ref="N22:O22"/>
    <mergeCell ref="I2:O2"/>
    <mergeCell ref="I3:O3"/>
    <mergeCell ref="G5:O5"/>
    <mergeCell ref="H6:N6"/>
    <mergeCell ref="K7:M7"/>
    <mergeCell ref="F9:G9"/>
    <mergeCell ref="C10:K10"/>
    <mergeCell ref="E11:H11"/>
    <mergeCell ref="E12:H12"/>
    <mergeCell ref="N20:O20"/>
    <mergeCell ref="N21:O21"/>
    <mergeCell ref="A23:F23"/>
    <mergeCell ref="G23:L24"/>
    <mergeCell ref="N23:O23"/>
    <mergeCell ref="N24:O24"/>
    <mergeCell ref="G25:L25"/>
    <mergeCell ref="N25:O25"/>
    <mergeCell ref="N34:O34"/>
    <mergeCell ref="M26:O26"/>
    <mergeCell ref="A27:B27"/>
    <mergeCell ref="G27:L27"/>
    <mergeCell ref="N27:O27"/>
    <mergeCell ref="M28:O28"/>
    <mergeCell ref="A29:C29"/>
    <mergeCell ref="G29:L29"/>
    <mergeCell ref="N29:O29"/>
    <mergeCell ref="A30:B30"/>
    <mergeCell ref="A31:C31"/>
    <mergeCell ref="N31:O31"/>
    <mergeCell ref="A32:B32"/>
    <mergeCell ref="G32:L32"/>
    <mergeCell ref="A35:B35"/>
    <mergeCell ref="G35:L35"/>
    <mergeCell ref="N35:O35"/>
    <mergeCell ref="A38:A41"/>
    <mergeCell ref="B38:B41"/>
    <mergeCell ref="C38:D38"/>
    <mergeCell ref="E38:F41"/>
    <mergeCell ref="G38:G41"/>
    <mergeCell ref="H38:L38"/>
    <mergeCell ref="C39:C41"/>
    <mergeCell ref="E43:F43"/>
    <mergeCell ref="D39:D41"/>
    <mergeCell ref="H39:H41"/>
    <mergeCell ref="I39:L39"/>
    <mergeCell ref="M39:M41"/>
    <mergeCell ref="P39:P41"/>
    <mergeCell ref="I40:I41"/>
    <mergeCell ref="J40:K40"/>
    <mergeCell ref="L40:L41"/>
    <mergeCell ref="E42:F42"/>
    <mergeCell ref="N39:N41"/>
    <mergeCell ref="O39:O41"/>
    <mergeCell ref="E44:F44"/>
    <mergeCell ref="E45:F45"/>
    <mergeCell ref="E46:F46"/>
    <mergeCell ref="E47:F47"/>
    <mergeCell ref="A48:A49"/>
    <mergeCell ref="C48:C49"/>
    <mergeCell ref="D48:D49"/>
    <mergeCell ref="E48:F49"/>
    <mergeCell ref="A58:G58"/>
    <mergeCell ref="M48:M49"/>
    <mergeCell ref="N48:N49"/>
    <mergeCell ref="O48:O49"/>
    <mergeCell ref="A50:G50"/>
    <mergeCell ref="A51:G51"/>
    <mergeCell ref="A52:G52"/>
    <mergeCell ref="A53:G53"/>
    <mergeCell ref="A54:G54"/>
    <mergeCell ref="A55:G55"/>
    <mergeCell ref="A56:G56"/>
    <mergeCell ref="A57:G57"/>
    <mergeCell ref="A70:G70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7:G77"/>
    <mergeCell ref="F80:H80"/>
    <mergeCell ref="A71:G71"/>
    <mergeCell ref="A72:G72"/>
    <mergeCell ref="A73:G73"/>
    <mergeCell ref="A74:G74"/>
    <mergeCell ref="A75:G75"/>
    <mergeCell ref="A76:G76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февраля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2018-04-18T12:36:09Z</dcterms:modified>
</cp:coreProperties>
</file>